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eas" sheetId="1" r:id="rId1"/>
  </sheets>
  <definedNames>
    <definedName name="_xlnm.Print_Area" localSheetId="0">'areas'!$A$1:$Y$28</definedName>
  </definedNames>
  <calcPr fullCalcOnLoad="1"/>
</workbook>
</file>

<file path=xl/sharedStrings.xml><?xml version="1.0" encoding="utf-8"?>
<sst xmlns="http://schemas.openxmlformats.org/spreadsheetml/2006/main" count="30" uniqueCount="24">
  <si>
    <t xml:space="preserve">ЦЕНООБРАЗОВАНИЕ </t>
  </si>
  <si>
    <t>Этаж</t>
  </si>
  <si>
    <t>Апартамент</t>
  </si>
  <si>
    <t>Жилая площ, 
кв.м.</t>
  </si>
  <si>
    <t>Терасса, 
кв.м.</t>
  </si>
  <si>
    <t>Площ. ап-та,
 кв.м.</t>
  </si>
  <si>
    <t>Площ. общих 
Частей, кв.м.</t>
  </si>
  <si>
    <t>Общая площ, 
кв.м.</t>
  </si>
  <si>
    <t>Цена 
кв.м.</t>
  </si>
  <si>
    <t>Цена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</si>
  <si>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</si>
  <si>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</si>
  <si>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</si>
  <si>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</si>
  <si>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</si>
  <si>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</si>
  <si>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</si>
  <si>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</si>
  <si>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</si>
  <si>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гр. Бургас, кв. Сарафово</t>
  </si>
  <si>
    <t>продан</t>
  </si>
  <si>
    <t xml:space="preserve"> </t>
  </si>
  <si>
    <t>Спальни</t>
  </si>
  <si>
    <t>АКЦИЯ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</si>
</sst>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0.00"/>
    <numFmt numFmtId="173" formatCode="#,##0.000000000"/>
    <numFmt numFmtId="174" formatCode="#,##0.00000000"/>
    <numFmt numFmtId="175" formatCode="[$-402]dd\ mmmm\ yyyy\ &quot;г.&quot;"/>
    <numFmt numFmtId="176" formatCode="hh:mm:ss\ &quot;ч.&quot;"/>
  </numFmts>
  <fonts count="49">
    <font>
      <sz val="10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color indexed="10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172" fontId="1" fillId="0" borderId="0" xfId="0" applyNumberFormat="1" applyFont="1" applyFill="1" applyAlignment="1">
      <alignment/>
    </xf>
    <xf numFmtId="172" fontId="1" fillId="0" borderId="0" xfId="0" applyNumberFormat="1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3" fontId="1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172" fontId="6" fillId="34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/>
    </xf>
    <xf numFmtId="1" fontId="6" fillId="34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7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6" fillId="35" borderId="10" xfId="0" applyFont="1" applyFill="1" applyBorder="1" applyAlignment="1">
      <alignment horizontal="left"/>
    </xf>
    <xf numFmtId="1" fontId="6" fillId="35" borderId="10" xfId="0" applyNumberFormat="1" applyFont="1" applyFill="1" applyBorder="1" applyAlignment="1">
      <alignment horizontal="left"/>
    </xf>
    <xf numFmtId="0" fontId="6" fillId="36" borderId="10" xfId="0" applyFont="1" applyFill="1" applyBorder="1" applyAlignment="1">
      <alignment horizontal="center"/>
    </xf>
    <xf numFmtId="0" fontId="6" fillId="36" borderId="10" xfId="0" applyFont="1" applyFill="1" applyBorder="1" applyAlignment="1">
      <alignment/>
    </xf>
    <xf numFmtId="0" fontId="47" fillId="9" borderId="10" xfId="0" applyFont="1" applyFill="1" applyBorder="1" applyAlignment="1">
      <alignment/>
    </xf>
    <xf numFmtId="0" fontId="47" fillId="9" borderId="10" xfId="0" applyFont="1" applyFill="1" applyBorder="1" applyAlignment="1">
      <alignment horizontal="center"/>
    </xf>
    <xf numFmtId="172" fontId="47" fillId="9" borderId="10" xfId="0" applyNumberFormat="1" applyFont="1" applyFill="1" applyBorder="1" applyAlignment="1">
      <alignment/>
    </xf>
    <xf numFmtId="2" fontId="47" fillId="9" borderId="10" xfId="0" applyNumberFormat="1" applyFont="1" applyFill="1" applyBorder="1" applyAlignment="1">
      <alignment/>
    </xf>
    <xf numFmtId="0" fontId="47" fillId="37" borderId="10" xfId="0" applyFont="1" applyFill="1" applyBorder="1" applyAlignment="1">
      <alignment horizontal="left"/>
    </xf>
    <xf numFmtId="1" fontId="47" fillId="9" borderId="10" xfId="0" applyNumberFormat="1" applyFont="1" applyFill="1" applyBorder="1" applyAlignment="1">
      <alignment horizontal="left"/>
    </xf>
    <xf numFmtId="0" fontId="6" fillId="9" borderId="10" xfId="0" applyFont="1" applyFill="1" applyBorder="1" applyAlignment="1">
      <alignment horizontal="center"/>
    </xf>
    <xf numFmtId="172" fontId="6" fillId="9" borderId="10" xfId="0" applyNumberFormat="1" applyFont="1" applyFill="1" applyBorder="1" applyAlignment="1">
      <alignment/>
    </xf>
    <xf numFmtId="2" fontId="6" fillId="9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center"/>
    </xf>
    <xf numFmtId="172" fontId="47" fillId="34" borderId="10" xfId="0" applyNumberFormat="1" applyFont="1" applyFill="1" applyBorder="1" applyAlignment="1">
      <alignment/>
    </xf>
    <xf numFmtId="2" fontId="47" fillId="34" borderId="10" xfId="0" applyNumberFormat="1" applyFont="1" applyFill="1" applyBorder="1" applyAlignment="1">
      <alignment/>
    </xf>
    <xf numFmtId="0" fontId="47" fillId="34" borderId="10" xfId="0" applyFont="1" applyFill="1" applyBorder="1" applyAlignment="1">
      <alignment horizontal="left"/>
    </xf>
    <xf numFmtId="1" fontId="47" fillId="34" borderId="10" xfId="0" applyNumberFormat="1" applyFont="1" applyFill="1" applyBorder="1" applyAlignment="1">
      <alignment horizontal="left"/>
    </xf>
    <xf numFmtId="0" fontId="47" fillId="34" borderId="10" xfId="0" applyFont="1" applyFill="1" applyBorder="1" applyAlignment="1">
      <alignment/>
    </xf>
    <xf numFmtId="0" fontId="47" fillId="36" borderId="10" xfId="0" applyFont="1" applyFill="1" applyBorder="1" applyAlignment="1">
      <alignment horizontal="center"/>
    </xf>
    <xf numFmtId="0" fontId="47" fillId="35" borderId="10" xfId="0" applyFont="1" applyFill="1" applyBorder="1" applyAlignment="1">
      <alignment horizontal="center"/>
    </xf>
    <xf numFmtId="172" fontId="47" fillId="35" borderId="10" xfId="0" applyNumberFormat="1" applyFont="1" applyFill="1" applyBorder="1" applyAlignment="1">
      <alignment/>
    </xf>
    <xf numFmtId="2" fontId="47" fillId="35" borderId="10" xfId="0" applyNumberFormat="1" applyFont="1" applyFill="1" applyBorder="1" applyAlignment="1">
      <alignment/>
    </xf>
    <xf numFmtId="0" fontId="47" fillId="35" borderId="10" xfId="0" applyFont="1" applyFill="1" applyBorder="1" applyAlignment="1">
      <alignment horizontal="left"/>
    </xf>
    <xf numFmtId="1" fontId="47" fillId="35" borderId="10" xfId="0" applyNumberFormat="1" applyFont="1" applyFill="1" applyBorder="1" applyAlignment="1">
      <alignment horizontal="left"/>
    </xf>
    <xf numFmtId="2" fontId="47" fillId="36" borderId="10" xfId="0" applyNumberFormat="1" applyFont="1" applyFill="1" applyBorder="1" applyAlignment="1">
      <alignment/>
    </xf>
    <xf numFmtId="0" fontId="47" fillId="2" borderId="10" xfId="0" applyFont="1" applyFill="1" applyBorder="1" applyAlignment="1">
      <alignment horizontal="center"/>
    </xf>
    <xf numFmtId="172" fontId="47" fillId="2" borderId="10" xfId="0" applyNumberFormat="1" applyFont="1" applyFill="1" applyBorder="1" applyAlignment="1">
      <alignment/>
    </xf>
    <xf numFmtId="2" fontId="47" fillId="2" borderId="10" xfId="0" applyNumberFormat="1" applyFont="1" applyFill="1" applyBorder="1" applyAlignment="1">
      <alignment/>
    </xf>
    <xf numFmtId="0" fontId="47" fillId="38" borderId="10" xfId="0" applyFont="1" applyFill="1" applyBorder="1" applyAlignment="1">
      <alignment horizontal="left"/>
    </xf>
    <xf numFmtId="1" fontId="47" fillId="2" borderId="10" xfId="0" applyNumberFormat="1" applyFont="1" applyFill="1" applyBorder="1" applyAlignment="1">
      <alignment horizontal="left"/>
    </xf>
    <xf numFmtId="0" fontId="47" fillId="2" borderId="10" xfId="0" applyFont="1" applyFill="1" applyBorder="1" applyAlignment="1">
      <alignment/>
    </xf>
    <xf numFmtId="0" fontId="48" fillId="37" borderId="10" xfId="0" applyFont="1" applyFill="1" applyBorder="1" applyAlignment="1">
      <alignment horizontal="left"/>
    </xf>
    <xf numFmtId="1" fontId="48" fillId="9" borderId="10" xfId="0" applyNumberFormat="1" applyFont="1" applyFill="1" applyBorder="1" applyAlignment="1">
      <alignment horizontal="left"/>
    </xf>
    <xf numFmtId="0" fontId="48" fillId="9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A2" sqref="A2:IV2"/>
    </sheetView>
  </sheetViews>
  <sheetFormatPr defaultColWidth="9.140625" defaultRowHeight="12.75"/>
  <cols>
    <col min="1" max="1" width="8.8515625" style="1" customWidth="1"/>
    <col min="2" max="2" width="12.7109375" style="2" bestFit="1" customWidth="1"/>
    <col min="3" max="3" width="9.00390625" style="2" bestFit="1" customWidth="1"/>
    <col min="4" max="4" width="8.00390625" style="2" customWidth="1"/>
    <col min="5" max="5" width="9.28125" style="2" customWidth="1"/>
    <col min="6" max="6" width="10.7109375" style="2" customWidth="1"/>
    <col min="7" max="7" width="8.421875" style="2" customWidth="1"/>
    <col min="8" max="8" width="7.7109375" style="3" customWidth="1"/>
    <col min="9" max="9" width="7.57421875" style="3" customWidth="1"/>
    <col min="10" max="10" width="8.140625" style="3" customWidth="1"/>
    <col min="11" max="11" width="9.00390625" style="1" customWidth="1"/>
    <col min="12" max="15" width="4.8515625" style="1" customWidth="1"/>
    <col min="16" max="16" width="7.140625" style="3" customWidth="1"/>
    <col min="17" max="17" width="6.140625" style="3" customWidth="1"/>
    <col min="18" max="18" width="4.7109375" style="3" customWidth="1"/>
    <col min="19" max="19" width="4.00390625" style="3" customWidth="1"/>
    <col min="20" max="20" width="4.7109375" style="3" customWidth="1"/>
    <col min="21" max="21" width="9.00390625" style="3" customWidth="1"/>
    <col min="22" max="22" width="0" style="3" hidden="1" customWidth="1"/>
    <col min="23" max="23" width="8.7109375" style="3" customWidth="1"/>
    <col min="24" max="24" width="11.8515625" style="4" customWidth="1"/>
    <col min="25" max="25" width="11.00390625" style="3" customWidth="1"/>
    <col min="26" max="26" width="12.28125" style="3" customWidth="1"/>
    <col min="27" max="27" width="9.57421875" style="1" customWidth="1"/>
    <col min="28" max="16384" width="9.140625" style="1" customWidth="1"/>
  </cols>
  <sheetData>
    <row r="1" spans="1:11" s="5" customFormat="1" ht="15.75">
      <c r="A1" s="17"/>
      <c r="B1" s="18"/>
      <c r="C1" s="18"/>
      <c r="D1" s="18"/>
      <c r="E1" s="18"/>
      <c r="F1" s="19" t="s">
        <v>0</v>
      </c>
      <c r="G1" s="18"/>
      <c r="H1" s="18"/>
      <c r="I1" s="18"/>
      <c r="J1" s="18"/>
      <c r="K1" s="20"/>
    </row>
    <row r="2" spans="1:11" s="5" customFormat="1" ht="15.75">
      <c r="A2" s="17"/>
      <c r="B2" s="18"/>
      <c r="C2" s="18"/>
      <c r="D2" s="18"/>
      <c r="E2" s="18"/>
      <c r="F2" s="19"/>
      <c r="G2" s="18"/>
      <c r="H2" s="18"/>
      <c r="I2" s="18"/>
      <c r="J2" s="18"/>
      <c r="K2" s="20"/>
    </row>
    <row r="3" spans="1:11" s="6" customFormat="1" ht="15.75">
      <c r="A3" s="20"/>
      <c r="B3" s="20"/>
      <c r="C3" s="20"/>
      <c r="D3" s="20"/>
      <c r="E3" s="20"/>
      <c r="F3" s="19" t="s">
        <v>19</v>
      </c>
      <c r="G3" s="20"/>
      <c r="H3" s="20"/>
      <c r="I3" s="20"/>
      <c r="J3" s="20"/>
      <c r="K3" s="21"/>
    </row>
    <row r="4" spans="1:11" s="6" customFormat="1" ht="15.75">
      <c r="A4" s="20"/>
      <c r="B4" s="22"/>
      <c r="C4" s="20"/>
      <c r="D4" s="20"/>
      <c r="E4" s="20"/>
      <c r="F4" s="19"/>
      <c r="G4" s="20"/>
      <c r="H4" s="20"/>
      <c r="I4" s="20"/>
      <c r="J4" s="20"/>
      <c r="K4" s="21"/>
    </row>
    <row r="5" spans="1:11" s="6" customFormat="1" ht="63">
      <c r="A5" s="23" t="s">
        <v>1</v>
      </c>
      <c r="B5" s="23" t="s">
        <v>2</v>
      </c>
      <c r="C5" s="23" t="s">
        <v>22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24" t="s">
        <v>8</v>
      </c>
      <c r="J5" s="23" t="s">
        <v>9</v>
      </c>
      <c r="K5" s="25"/>
    </row>
    <row r="6" spans="1:12" s="5" customFormat="1" ht="15.75">
      <c r="A6" s="53">
        <v>1</v>
      </c>
      <c r="B6" s="53" t="s">
        <v>10</v>
      </c>
      <c r="C6" s="53">
        <v>1</v>
      </c>
      <c r="D6" s="54">
        <f aca="true" t="shared" si="0" ref="D6:D13">F6-E6</f>
        <v>40.97</v>
      </c>
      <c r="E6" s="54">
        <v>3.01</v>
      </c>
      <c r="F6" s="54">
        <v>43.98</v>
      </c>
      <c r="G6" s="55">
        <f aca="true" t="shared" si="1" ref="G6:G13">H6-F6</f>
        <v>9.57</v>
      </c>
      <c r="H6" s="54">
        <v>53.55</v>
      </c>
      <c r="I6" s="56">
        <v>800</v>
      </c>
      <c r="J6" s="57">
        <f aca="true" t="shared" si="2" ref="J6:J14">H6*I6</f>
        <v>42840</v>
      </c>
      <c r="K6" s="58" t="s">
        <v>20</v>
      </c>
      <c r="L6" s="5" t="s">
        <v>21</v>
      </c>
    </row>
    <row r="7" spans="1:11" s="5" customFormat="1" ht="15.75">
      <c r="A7" s="53">
        <v>1</v>
      </c>
      <c r="B7" s="53" t="s">
        <v>11</v>
      </c>
      <c r="C7" s="53">
        <v>0</v>
      </c>
      <c r="D7" s="54">
        <f t="shared" si="0"/>
        <v>23.150000000000002</v>
      </c>
      <c r="E7" s="54">
        <v>2.65</v>
      </c>
      <c r="F7" s="54">
        <v>25.8</v>
      </c>
      <c r="G7" s="55">
        <f t="shared" si="1"/>
        <v>5.609999999999999</v>
      </c>
      <c r="H7" s="54">
        <v>31.41</v>
      </c>
      <c r="I7" s="56">
        <v>800</v>
      </c>
      <c r="J7" s="57">
        <f t="shared" si="2"/>
        <v>25128</v>
      </c>
      <c r="K7" s="58" t="s">
        <v>20</v>
      </c>
    </row>
    <row r="8" spans="1:11" s="5" customFormat="1" ht="15.75">
      <c r="A8" s="26">
        <v>1</v>
      </c>
      <c r="B8" s="26" t="s">
        <v>12</v>
      </c>
      <c r="C8" s="26">
        <v>0</v>
      </c>
      <c r="D8" s="27">
        <f t="shared" si="0"/>
        <v>29.38</v>
      </c>
      <c r="E8" s="27">
        <v>2.02</v>
      </c>
      <c r="F8" s="27">
        <v>31.4</v>
      </c>
      <c r="G8" s="28">
        <f t="shared" si="1"/>
        <v>6.829999999999998</v>
      </c>
      <c r="H8" s="27">
        <v>38.23</v>
      </c>
      <c r="I8" s="29">
        <v>730</v>
      </c>
      <c r="J8" s="30">
        <f t="shared" si="2"/>
        <v>27907.899999999998</v>
      </c>
      <c r="K8" s="31" t="s">
        <v>23</v>
      </c>
    </row>
    <row r="9" spans="1:11" s="5" customFormat="1" ht="15.75">
      <c r="A9" s="60">
        <v>2</v>
      </c>
      <c r="B9" s="60" t="s">
        <v>13</v>
      </c>
      <c r="C9" s="60">
        <v>1</v>
      </c>
      <c r="D9" s="61">
        <f t="shared" si="0"/>
        <v>40.97</v>
      </c>
      <c r="E9" s="61">
        <v>3.01</v>
      </c>
      <c r="F9" s="61">
        <v>43.98</v>
      </c>
      <c r="G9" s="62">
        <f t="shared" si="1"/>
        <v>9.57</v>
      </c>
      <c r="H9" s="61">
        <v>53.55</v>
      </c>
      <c r="I9" s="63">
        <v>800</v>
      </c>
      <c r="J9" s="64">
        <f t="shared" si="2"/>
        <v>42840</v>
      </c>
      <c r="K9" s="62" t="s">
        <v>20</v>
      </c>
    </row>
    <row r="10" spans="1:12" s="6" customFormat="1" ht="15.75">
      <c r="A10" s="59">
        <v>2</v>
      </c>
      <c r="B10" s="60" t="s">
        <v>14</v>
      </c>
      <c r="C10" s="60">
        <v>0</v>
      </c>
      <c r="D10" s="61">
        <f t="shared" si="0"/>
        <v>23.150000000000002</v>
      </c>
      <c r="E10" s="61">
        <v>2.65</v>
      </c>
      <c r="F10" s="61">
        <v>25.8</v>
      </c>
      <c r="G10" s="62">
        <f t="shared" si="1"/>
        <v>5.609999999999999</v>
      </c>
      <c r="H10" s="61">
        <v>31.41</v>
      </c>
      <c r="I10" s="63">
        <v>800</v>
      </c>
      <c r="J10" s="64">
        <f t="shared" si="2"/>
        <v>25128</v>
      </c>
      <c r="K10" s="65" t="s">
        <v>20</v>
      </c>
      <c r="L10" s="5"/>
    </row>
    <row r="11" spans="1:12" s="6" customFormat="1" ht="15.75">
      <c r="A11" s="42">
        <v>2</v>
      </c>
      <c r="B11" s="37" t="s">
        <v>15</v>
      </c>
      <c r="C11" s="37">
        <v>0</v>
      </c>
      <c r="D11" s="38">
        <f t="shared" si="0"/>
        <v>29.38</v>
      </c>
      <c r="E11" s="38">
        <v>2.02</v>
      </c>
      <c r="F11" s="38">
        <v>31.4</v>
      </c>
      <c r="G11" s="39">
        <f t="shared" si="1"/>
        <v>6.829999999999998</v>
      </c>
      <c r="H11" s="38">
        <v>38.23</v>
      </c>
      <c r="I11" s="40">
        <v>780</v>
      </c>
      <c r="J11" s="41">
        <f t="shared" si="2"/>
        <v>29819.399999999998</v>
      </c>
      <c r="K11" s="43"/>
      <c r="L11" s="5"/>
    </row>
    <row r="12" spans="1:12" s="6" customFormat="1" ht="15.75">
      <c r="A12" s="45">
        <v>3</v>
      </c>
      <c r="B12" s="45" t="s">
        <v>16</v>
      </c>
      <c r="C12" s="45">
        <v>1</v>
      </c>
      <c r="D12" s="46">
        <f t="shared" si="0"/>
        <v>40.97</v>
      </c>
      <c r="E12" s="46">
        <v>3.01</v>
      </c>
      <c r="F12" s="46">
        <v>43.98</v>
      </c>
      <c r="G12" s="47">
        <f t="shared" si="1"/>
        <v>9.760000000000005</v>
      </c>
      <c r="H12" s="46">
        <v>53.74</v>
      </c>
      <c r="I12" s="48">
        <v>800</v>
      </c>
      <c r="J12" s="49">
        <f t="shared" si="2"/>
        <v>42992</v>
      </c>
      <c r="K12" s="44" t="s">
        <v>20</v>
      </c>
      <c r="L12" s="5"/>
    </row>
    <row r="13" spans="1:12" s="6" customFormat="1" ht="15.75">
      <c r="A13" s="50">
        <v>3</v>
      </c>
      <c r="B13" s="50" t="s">
        <v>17</v>
      </c>
      <c r="C13" s="50">
        <v>1</v>
      </c>
      <c r="D13" s="51">
        <f t="shared" si="0"/>
        <v>42.84</v>
      </c>
      <c r="E13" s="51">
        <v>17.38</v>
      </c>
      <c r="F13" s="51">
        <v>60.22</v>
      </c>
      <c r="G13" s="52">
        <f t="shared" si="1"/>
        <v>12.840000000000003</v>
      </c>
      <c r="H13" s="51">
        <v>73.06</v>
      </c>
      <c r="I13" s="72">
        <v>650</v>
      </c>
      <c r="J13" s="73">
        <f t="shared" si="2"/>
        <v>47489</v>
      </c>
      <c r="K13" s="74" t="s">
        <v>23</v>
      </c>
      <c r="L13" s="5"/>
    </row>
    <row r="14" spans="1:12" s="6" customFormat="1" ht="15.75">
      <c r="A14" s="66">
        <v>4</v>
      </c>
      <c r="B14" s="66" t="s">
        <v>18</v>
      </c>
      <c r="C14" s="66">
        <v>0</v>
      </c>
      <c r="D14" s="67">
        <v>20.15</v>
      </c>
      <c r="E14" s="67">
        <v>46.62</v>
      </c>
      <c r="F14" s="67">
        <f>D14+E14</f>
        <v>66.77</v>
      </c>
      <c r="G14" s="68">
        <v>4.4</v>
      </c>
      <c r="H14" s="67">
        <f>F14+G14</f>
        <v>71.17</v>
      </c>
      <c r="I14" s="69">
        <v>480</v>
      </c>
      <c r="J14" s="70">
        <f t="shared" si="2"/>
        <v>34161.6</v>
      </c>
      <c r="K14" s="71" t="s">
        <v>20</v>
      </c>
      <c r="L14" s="5"/>
    </row>
    <row r="15" spans="1:11" s="6" customFormat="1" ht="15.75">
      <c r="A15" s="32"/>
      <c r="B15" s="32"/>
      <c r="C15" s="32"/>
      <c r="D15" s="33"/>
      <c r="E15" s="33"/>
      <c r="F15" s="33"/>
      <c r="G15" s="34"/>
      <c r="H15" s="33"/>
      <c r="I15" s="35"/>
      <c r="J15" s="36"/>
      <c r="K15" s="21"/>
    </row>
    <row r="16" spans="1:11" s="6" customFormat="1" ht="13.5" customHeight="1">
      <c r="A16" s="35"/>
      <c r="B16" s="32"/>
      <c r="C16" s="32"/>
      <c r="D16" s="33"/>
      <c r="E16" s="33"/>
      <c r="F16" s="33"/>
      <c r="G16" s="34"/>
      <c r="H16" s="33"/>
      <c r="I16" s="35"/>
      <c r="J16" s="36"/>
      <c r="K16" s="21"/>
    </row>
    <row r="17" spans="1:12" s="6" customFormat="1" ht="15.75">
      <c r="A17" s="32"/>
      <c r="B17" s="32"/>
      <c r="C17" s="32"/>
      <c r="D17" s="33"/>
      <c r="E17" s="33"/>
      <c r="F17" s="33"/>
      <c r="G17" s="34"/>
      <c r="H17" s="33"/>
      <c r="I17" s="35"/>
      <c r="J17" s="36"/>
      <c r="K17" s="34"/>
      <c r="L17" s="5"/>
    </row>
    <row r="18" spans="1:11" s="6" customFormat="1" ht="13.5" customHeight="1">
      <c r="A18" s="32"/>
      <c r="B18" s="32"/>
      <c r="C18" s="32"/>
      <c r="D18" s="33"/>
      <c r="E18" s="33"/>
      <c r="F18" s="33"/>
      <c r="G18" s="34"/>
      <c r="H18" s="33"/>
      <c r="I18" s="35"/>
      <c r="J18" s="36"/>
      <c r="K18" s="21"/>
    </row>
    <row r="19" spans="1:11" s="6" customFormat="1" ht="13.5" customHeight="1">
      <c r="A19" s="32"/>
      <c r="B19" s="32"/>
      <c r="C19" s="32"/>
      <c r="D19" s="33"/>
      <c r="E19" s="33"/>
      <c r="F19" s="33"/>
      <c r="G19" s="34"/>
      <c r="H19" s="33"/>
      <c r="I19" s="35"/>
      <c r="J19" s="36"/>
      <c r="K19" s="21"/>
    </row>
    <row r="20" spans="1:11" s="6" customFormat="1" ht="13.5" customHeight="1">
      <c r="A20" s="32"/>
      <c r="B20" s="32"/>
      <c r="C20" s="32"/>
      <c r="D20" s="33"/>
      <c r="E20" s="33"/>
      <c r="F20" s="33"/>
      <c r="G20" s="34"/>
      <c r="H20" s="33"/>
      <c r="I20" s="35"/>
      <c r="J20" s="36"/>
      <c r="K20" s="21"/>
    </row>
    <row r="21" spans="1:10" s="6" customFormat="1" ht="13.5" customHeight="1">
      <c r="A21" s="12"/>
      <c r="B21" s="12"/>
      <c r="C21" s="12"/>
      <c r="D21" s="13"/>
      <c r="E21" s="13"/>
      <c r="F21" s="13"/>
      <c r="G21" s="14"/>
      <c r="H21" s="13"/>
      <c r="I21" s="15"/>
      <c r="J21" s="16"/>
    </row>
    <row r="22" spans="1:10" s="6" customFormat="1" ht="13.5" customHeight="1">
      <c r="A22" s="12"/>
      <c r="B22" s="12"/>
      <c r="C22" s="12"/>
      <c r="D22" s="13"/>
      <c r="E22" s="13"/>
      <c r="F22" s="13"/>
      <c r="G22" s="14"/>
      <c r="H22" s="13"/>
      <c r="I22" s="15"/>
      <c r="J22" s="16"/>
    </row>
    <row r="23" spans="1:10" s="11" customFormat="1" ht="12.75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/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2:7" ht="12.75">
      <c r="B26" s="1"/>
      <c r="C26" s="1"/>
      <c r="D26" s="1"/>
      <c r="E26" s="1"/>
      <c r="F26" s="1"/>
      <c r="G26" s="1"/>
    </row>
    <row r="27" spans="2:25" ht="12.75">
      <c r="B27" s="1"/>
      <c r="C27" s="1"/>
      <c r="D27" s="1"/>
      <c r="E27" s="1"/>
      <c r="F27" s="1"/>
      <c r="G27" s="1"/>
      <c r="U27" s="7"/>
      <c r="Y27" s="8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9"/>
      <c r="C30" s="9"/>
      <c r="D30" s="9"/>
      <c r="E30" s="9"/>
      <c r="F30" s="9"/>
      <c r="G30" s="9"/>
    </row>
    <row r="31" spans="2:7" ht="12.75">
      <c r="B31" s="9"/>
      <c r="C31" s="9"/>
      <c r="D31" s="9"/>
      <c r="E31" s="9"/>
      <c r="F31" s="9"/>
      <c r="G31" s="9"/>
    </row>
    <row r="32" spans="2:7" ht="12.75">
      <c r="B32" s="9"/>
      <c r="C32" s="9"/>
      <c r="D32" s="9"/>
      <c r="E32" s="9"/>
      <c r="F32" s="9"/>
      <c r="G32" s="9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</sheetData>
  <sheetProtection selectLockedCells="1" selectUnlockedCells="1"/>
  <printOptions/>
  <pageMargins left="0.39375" right="0.16944444444444445" top="0.40555555555555556" bottom="0.311111111111111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Zheko</dc:creator>
  <cp:keywords/>
  <dc:description/>
  <cp:lastModifiedBy>office</cp:lastModifiedBy>
  <cp:lastPrinted>2014-02-17T06:45:06Z</cp:lastPrinted>
  <dcterms:created xsi:type="dcterms:W3CDTF">2013-01-18T16:18:01Z</dcterms:created>
  <dcterms:modified xsi:type="dcterms:W3CDTF">2014-05-16T06:06:43Z</dcterms:modified>
  <cp:category/>
  <cp:version/>
  <cp:contentType/>
  <cp:contentStatus/>
</cp:coreProperties>
</file>